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itsumik\Documents\mysite1\"/>
    </mc:Choice>
  </mc:AlternateContent>
  <xr:revisionPtr revIDLastSave="0" documentId="13_ncr:1_{63141B21-8F0D-4FA6-9FAF-B57CFF6A463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地点Ａ" sheetId="1" r:id="rId1"/>
    <sheet name="地点Ｂ" sheetId="2" r:id="rId2"/>
    <sheet name="地点Ｃ" sheetId="4" r:id="rId3"/>
    <sheet name="早見表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2" l="1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C15" i="1"/>
  <c r="D15" i="1"/>
  <c r="E15" i="1"/>
  <c r="F15" i="1"/>
  <c r="G15" i="1"/>
  <c r="H15" i="1"/>
  <c r="I15" i="1"/>
  <c r="B15" i="1"/>
  <c r="C14" i="1"/>
  <c r="D14" i="1"/>
  <c r="E14" i="1"/>
  <c r="F14" i="1"/>
  <c r="G14" i="1"/>
  <c r="H14" i="1"/>
  <c r="I14" i="1"/>
  <c r="B14" i="1"/>
</calcChain>
</file>

<file path=xl/sharedStrings.xml><?xml version="1.0" encoding="utf-8"?>
<sst xmlns="http://schemas.openxmlformats.org/spreadsheetml/2006/main" count="66" uniqueCount="26">
  <si>
    <t>8時</t>
    <rPh sb="1" eb="2">
      <t>ジ</t>
    </rPh>
    <phoneticPr fontId="1"/>
  </si>
  <si>
    <t>9時</t>
    <rPh sb="1" eb="2">
      <t>ジ</t>
    </rPh>
    <phoneticPr fontId="1"/>
  </si>
  <si>
    <t>10時</t>
    <rPh sb="2" eb="3">
      <t>ジ</t>
    </rPh>
    <phoneticPr fontId="1"/>
  </si>
  <si>
    <t>11時</t>
    <rPh sb="2" eb="3">
      <t>ジ</t>
    </rPh>
    <phoneticPr fontId="1"/>
  </si>
  <si>
    <t>12時</t>
    <rPh sb="2" eb="3">
      <t>ジ</t>
    </rPh>
    <phoneticPr fontId="1"/>
  </si>
  <si>
    <t>13時</t>
    <rPh sb="2" eb="3">
      <t>ジ</t>
    </rPh>
    <phoneticPr fontId="1"/>
  </si>
  <si>
    <t>14時</t>
    <rPh sb="2" eb="3">
      <t>ジ</t>
    </rPh>
    <phoneticPr fontId="1"/>
  </si>
  <si>
    <t>15時</t>
    <rPh sb="2" eb="3">
      <t>ジ</t>
    </rPh>
    <phoneticPr fontId="1"/>
  </si>
  <si>
    <t>地点Ａ（地図参照）</t>
    <rPh sb="0" eb="2">
      <t>チテン</t>
    </rPh>
    <rPh sb="4" eb="6">
      <t>チズ</t>
    </rPh>
    <rPh sb="6" eb="8">
      <t>サンショウ</t>
    </rPh>
    <phoneticPr fontId="1"/>
  </si>
  <si>
    <t>天気</t>
    <rPh sb="0" eb="2">
      <t>テンキ</t>
    </rPh>
    <phoneticPr fontId="1"/>
  </si>
  <si>
    <t>晴れたり曇ったり</t>
    <rPh sb="0" eb="1">
      <t>ハ</t>
    </rPh>
    <rPh sb="4" eb="5">
      <t>クモ</t>
    </rPh>
    <phoneticPr fontId="1"/>
  </si>
  <si>
    <t>快晴、3時過ぎから雷雨</t>
    <rPh sb="0" eb="2">
      <t>カイセイ</t>
    </rPh>
    <rPh sb="4" eb="5">
      <t>ジ</t>
    </rPh>
    <rPh sb="5" eb="6">
      <t>ス</t>
    </rPh>
    <rPh sb="9" eb="11">
      <t>ライウ</t>
    </rPh>
    <phoneticPr fontId="1"/>
  </si>
  <si>
    <t>曇り</t>
    <rPh sb="0" eb="1">
      <t>クモ</t>
    </rPh>
    <phoneticPr fontId="1"/>
  </si>
  <si>
    <t>快晴</t>
    <rPh sb="0" eb="2">
      <t>カイセイ</t>
    </rPh>
    <phoneticPr fontId="1"/>
  </si>
  <si>
    <t>雨時々曇り</t>
    <rPh sb="0" eb="1">
      <t>アメ</t>
    </rPh>
    <rPh sb="1" eb="3">
      <t>トキドキ</t>
    </rPh>
    <rPh sb="3" eb="4">
      <t>クモ</t>
    </rPh>
    <phoneticPr fontId="1"/>
  </si>
  <si>
    <t>ずっと快晴の日で、途中から日陰になる場所なら何時から日陰になるか</t>
    <rPh sb="3" eb="5">
      <t>カイセイ</t>
    </rPh>
    <rPh sb="6" eb="7">
      <t>ヒ</t>
    </rPh>
    <rPh sb="9" eb="11">
      <t>トチュウ</t>
    </rPh>
    <rPh sb="13" eb="15">
      <t>ヒカゲ</t>
    </rPh>
    <rPh sb="18" eb="20">
      <t>バショ</t>
    </rPh>
    <rPh sb="22" eb="24">
      <t>ナンジ</t>
    </rPh>
    <rPh sb="26" eb="28">
      <t>ヒカゲ</t>
    </rPh>
    <phoneticPr fontId="1"/>
  </si>
  <si>
    <t>14時（12時から曇り）</t>
    <rPh sb="2" eb="3">
      <t>ジ</t>
    </rPh>
    <rPh sb="6" eb="7">
      <t>ジ</t>
    </rPh>
    <rPh sb="9" eb="10">
      <t>クモ</t>
    </rPh>
    <phoneticPr fontId="1"/>
  </si>
  <si>
    <t>（つづく）</t>
    <phoneticPr fontId="1"/>
  </si>
  <si>
    <t>5月10日（年によってはもっと前から）</t>
    <rPh sb="1" eb="2">
      <t>ガツ</t>
    </rPh>
    <rPh sb="4" eb="5">
      <t>ニチ</t>
    </rPh>
    <rPh sb="6" eb="7">
      <t>トシ</t>
    </rPh>
    <rPh sb="15" eb="16">
      <t>マエ</t>
    </rPh>
    <phoneticPr fontId="1"/>
  </si>
  <si>
    <t>快晴、後曇り。強風</t>
    <rPh sb="0" eb="2">
      <t>カイセイ</t>
    </rPh>
    <rPh sb="3" eb="4">
      <t>ノチ</t>
    </rPh>
    <rPh sb="4" eb="5">
      <t>クモ</t>
    </rPh>
    <rPh sb="7" eb="9">
      <t>キョウフウ</t>
    </rPh>
    <phoneticPr fontId="1"/>
  </si>
  <si>
    <t>データを蓄積して傾向を見るためのものなので、多少測るのを忘れても気にしないこと！</t>
    <rPh sb="4" eb="6">
      <t>チクセキ</t>
    </rPh>
    <rPh sb="8" eb="10">
      <t>ケイコウ</t>
    </rPh>
    <rPh sb="11" eb="12">
      <t>ミ</t>
    </rPh>
    <rPh sb="22" eb="24">
      <t>タショウ</t>
    </rPh>
    <rPh sb="24" eb="25">
      <t>ハカ</t>
    </rPh>
    <rPh sb="28" eb="29">
      <t>ワス</t>
    </rPh>
    <rPh sb="32" eb="33">
      <t>キ</t>
    </rPh>
    <phoneticPr fontId="1"/>
  </si>
  <si>
    <t>地点B（地図参照）</t>
    <rPh sb="0" eb="2">
      <t>チテン</t>
    </rPh>
    <rPh sb="4" eb="6">
      <t>チズ</t>
    </rPh>
    <rPh sb="6" eb="8">
      <t>サンショウ</t>
    </rPh>
    <phoneticPr fontId="1"/>
  </si>
  <si>
    <t>地点Ｃ（地図参照）</t>
    <rPh sb="0" eb="2">
      <t>チテン</t>
    </rPh>
    <rPh sb="4" eb="6">
      <t>チズ</t>
    </rPh>
    <rPh sb="6" eb="8">
      <t>サンショウ</t>
    </rPh>
    <phoneticPr fontId="1"/>
  </si>
  <si>
    <t>コメントのないものは、次のシートにあります。ダミーの数値を入れていないものは3枚めのシートに</t>
    <rPh sb="11" eb="12">
      <t>ツギ</t>
    </rPh>
    <rPh sb="26" eb="28">
      <t>スウチ</t>
    </rPh>
    <rPh sb="29" eb="30">
      <t>イ</t>
    </rPh>
    <rPh sb="39" eb="40">
      <t>マイ</t>
    </rPh>
    <phoneticPr fontId="1"/>
  </si>
  <si>
    <t>日本列島の夏は、北海道を除き、湿度が常に70％以上ですから、気温計だけでもだいたいわかります。</t>
    <rPh sb="0" eb="2">
      <t>ニホン</t>
    </rPh>
    <rPh sb="2" eb="4">
      <t>レットウ</t>
    </rPh>
    <rPh sb="5" eb="6">
      <t>ナツ</t>
    </rPh>
    <rPh sb="8" eb="11">
      <t>ホッカイドウ</t>
    </rPh>
    <rPh sb="12" eb="13">
      <t>ノゾ</t>
    </rPh>
    <rPh sb="15" eb="17">
      <t>シツド</t>
    </rPh>
    <rPh sb="18" eb="19">
      <t>ツネ</t>
    </rPh>
    <rPh sb="23" eb="25">
      <t>イジョウ</t>
    </rPh>
    <rPh sb="30" eb="32">
      <t>キオン</t>
    </rPh>
    <rPh sb="32" eb="33">
      <t>ケイ</t>
    </rPh>
    <phoneticPr fontId="1"/>
  </si>
  <si>
    <t>外遊びの記録（どのクラスが何分）</t>
    <rPh sb="0" eb="2">
      <t>ソトアソ</t>
    </rPh>
    <rPh sb="4" eb="6">
      <t>キロク</t>
    </rPh>
    <rPh sb="13" eb="15">
      <t>ナンブン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</si>
</sst>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56" fontId="0" fillId="0" borderId="0" xfId="0" applyNumberFormat="1"/>
    <xf numFmtId="56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56" fontId="0" fillId="0" borderId="0" xfId="0" applyNumberFormat="1" applyAlignment="1">
      <alignment wrapText="1"/>
    </xf>
    <xf numFmtId="0" fontId="2" fillId="0" borderId="0" xfId="0" applyFont="1"/>
    <xf numFmtId="0" fontId="2" fillId="0" borderId="0" xfId="0" applyFont="1" applyAlignment="1">
      <alignment vertical="top"/>
    </xf>
    <xf numFmtId="0" fontId="0" fillId="2" borderId="0" xfId="0" applyFill="1" applyAlignment="1">
      <alignment horizontal="center" vertical="top"/>
    </xf>
    <xf numFmtId="56" fontId="0" fillId="2" borderId="0" xfId="0" applyNumberFormat="1" applyFill="1" applyAlignment="1">
      <alignment horizontal="left" wrapText="1"/>
    </xf>
    <xf numFmtId="0" fontId="0" fillId="2" borderId="0" xfId="0" applyFill="1"/>
    <xf numFmtId="56" fontId="0" fillId="2" borderId="0" xfId="0" applyNumberFormat="1" applyFill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地点Ａ!$A$6</c:f>
              <c:strCache>
                <c:ptCount val="1"/>
                <c:pt idx="0">
                  <c:v>5月10日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地点Ａ!$B$5:$I$5</c:f>
              <c:strCache>
                <c:ptCount val="8"/>
                <c:pt idx="0">
                  <c:v>8時</c:v>
                </c:pt>
                <c:pt idx="1">
                  <c:v>9時</c:v>
                </c:pt>
                <c:pt idx="2">
                  <c:v>10時</c:v>
                </c:pt>
                <c:pt idx="3">
                  <c:v>11時</c:v>
                </c:pt>
                <c:pt idx="4">
                  <c:v>12時</c:v>
                </c:pt>
                <c:pt idx="5">
                  <c:v>13時</c:v>
                </c:pt>
                <c:pt idx="6">
                  <c:v>14時</c:v>
                </c:pt>
                <c:pt idx="7">
                  <c:v>15時</c:v>
                </c:pt>
              </c:strCache>
            </c:strRef>
          </c:cat>
          <c:val>
            <c:numRef>
              <c:f>地点Ａ!$B$6:$I$6</c:f>
              <c:numCache>
                <c:formatCode>General</c:formatCode>
                <c:ptCount val="8"/>
                <c:pt idx="0">
                  <c:v>17.8</c:v>
                </c:pt>
                <c:pt idx="1">
                  <c:v>19.5</c:v>
                </c:pt>
                <c:pt idx="2">
                  <c:v>20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22</c:v>
                </c:pt>
                <c:pt idx="7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B1-40E2-B1CC-8C950E16968D}"/>
            </c:ext>
          </c:extLst>
        </c:ser>
        <c:ser>
          <c:idx val="1"/>
          <c:order val="1"/>
          <c:tx>
            <c:strRef>
              <c:f>地点Ａ!$A$7</c:f>
              <c:strCache>
                <c:ptCount val="1"/>
                <c:pt idx="0">
                  <c:v>5月11日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地点Ａ!$B$5:$I$5</c:f>
              <c:strCache>
                <c:ptCount val="8"/>
                <c:pt idx="0">
                  <c:v>8時</c:v>
                </c:pt>
                <c:pt idx="1">
                  <c:v>9時</c:v>
                </c:pt>
                <c:pt idx="2">
                  <c:v>10時</c:v>
                </c:pt>
                <c:pt idx="3">
                  <c:v>11時</c:v>
                </c:pt>
                <c:pt idx="4">
                  <c:v>12時</c:v>
                </c:pt>
                <c:pt idx="5">
                  <c:v>13時</c:v>
                </c:pt>
                <c:pt idx="6">
                  <c:v>14時</c:v>
                </c:pt>
                <c:pt idx="7">
                  <c:v>15時</c:v>
                </c:pt>
              </c:strCache>
            </c:strRef>
          </c:cat>
          <c:val>
            <c:numRef>
              <c:f>地点Ａ!$B$7:$I$7</c:f>
              <c:numCache>
                <c:formatCode>General</c:formatCode>
                <c:ptCount val="8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19</c:v>
                </c:pt>
                <c:pt idx="4">
                  <c:v>18</c:v>
                </c:pt>
                <c:pt idx="5">
                  <c:v>20</c:v>
                </c:pt>
                <c:pt idx="6">
                  <c:v>18</c:v>
                </c:pt>
                <c:pt idx="7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B1-40E2-B1CC-8C950E16968D}"/>
            </c:ext>
          </c:extLst>
        </c:ser>
        <c:ser>
          <c:idx val="2"/>
          <c:order val="2"/>
          <c:tx>
            <c:strRef>
              <c:f>地点Ａ!$A$8</c:f>
              <c:strCache>
                <c:ptCount val="1"/>
                <c:pt idx="0">
                  <c:v>5月12日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地点Ａ!$B$5:$I$5</c:f>
              <c:strCache>
                <c:ptCount val="8"/>
                <c:pt idx="0">
                  <c:v>8時</c:v>
                </c:pt>
                <c:pt idx="1">
                  <c:v>9時</c:v>
                </c:pt>
                <c:pt idx="2">
                  <c:v>10時</c:v>
                </c:pt>
                <c:pt idx="3">
                  <c:v>11時</c:v>
                </c:pt>
                <c:pt idx="4">
                  <c:v>12時</c:v>
                </c:pt>
                <c:pt idx="5">
                  <c:v>13時</c:v>
                </c:pt>
                <c:pt idx="6">
                  <c:v>14時</c:v>
                </c:pt>
                <c:pt idx="7">
                  <c:v>15時</c:v>
                </c:pt>
              </c:strCache>
            </c:strRef>
          </c:cat>
          <c:val>
            <c:numRef>
              <c:f>地点Ａ!$B$8:$I$8</c:f>
              <c:numCache>
                <c:formatCode>General</c:formatCode>
                <c:ptCount val="8"/>
                <c:pt idx="0">
                  <c:v>18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22</c:v>
                </c:pt>
                <c:pt idx="5">
                  <c:v>18</c:v>
                </c:pt>
                <c:pt idx="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B1-40E2-B1CC-8C950E16968D}"/>
            </c:ext>
          </c:extLst>
        </c:ser>
        <c:ser>
          <c:idx val="3"/>
          <c:order val="3"/>
          <c:tx>
            <c:strRef>
              <c:f>地点Ａ!$A$9</c:f>
              <c:strCache>
                <c:ptCount val="1"/>
                <c:pt idx="0">
                  <c:v>5月13日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地点Ａ!$B$5:$I$5</c:f>
              <c:strCache>
                <c:ptCount val="8"/>
                <c:pt idx="0">
                  <c:v>8時</c:v>
                </c:pt>
                <c:pt idx="1">
                  <c:v>9時</c:v>
                </c:pt>
                <c:pt idx="2">
                  <c:v>10時</c:v>
                </c:pt>
                <c:pt idx="3">
                  <c:v>11時</c:v>
                </c:pt>
                <c:pt idx="4">
                  <c:v>12時</c:v>
                </c:pt>
                <c:pt idx="5">
                  <c:v>13時</c:v>
                </c:pt>
                <c:pt idx="6">
                  <c:v>14時</c:v>
                </c:pt>
                <c:pt idx="7">
                  <c:v>15時</c:v>
                </c:pt>
              </c:strCache>
            </c:strRef>
          </c:cat>
          <c:val>
            <c:numRef>
              <c:f>地点Ａ!$B$9:$I$9</c:f>
              <c:numCache>
                <c:formatCode>General</c:formatCode>
                <c:ptCount val="8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  <c:pt idx="6">
                  <c:v>14</c:v>
                </c:pt>
                <c:pt idx="7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B1-40E2-B1CC-8C950E16968D}"/>
            </c:ext>
          </c:extLst>
        </c:ser>
        <c:ser>
          <c:idx val="4"/>
          <c:order val="4"/>
          <c:tx>
            <c:strRef>
              <c:f>地点Ａ!$A$10</c:f>
              <c:strCache>
                <c:ptCount val="1"/>
                <c:pt idx="0">
                  <c:v>5月14日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地点Ａ!$B$5:$I$5</c:f>
              <c:strCache>
                <c:ptCount val="8"/>
                <c:pt idx="0">
                  <c:v>8時</c:v>
                </c:pt>
                <c:pt idx="1">
                  <c:v>9時</c:v>
                </c:pt>
                <c:pt idx="2">
                  <c:v>10時</c:v>
                </c:pt>
                <c:pt idx="3">
                  <c:v>11時</c:v>
                </c:pt>
                <c:pt idx="4">
                  <c:v>12時</c:v>
                </c:pt>
                <c:pt idx="5">
                  <c:v>13時</c:v>
                </c:pt>
                <c:pt idx="6">
                  <c:v>14時</c:v>
                </c:pt>
                <c:pt idx="7">
                  <c:v>15時</c:v>
                </c:pt>
              </c:strCache>
            </c:strRef>
          </c:cat>
          <c:val>
            <c:numRef>
              <c:f>地点Ａ!$B$10:$I$10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B1-40E2-B1CC-8C950E16968D}"/>
            </c:ext>
          </c:extLst>
        </c:ser>
        <c:ser>
          <c:idx val="5"/>
          <c:order val="5"/>
          <c:tx>
            <c:strRef>
              <c:f>地点Ａ!$A$11</c:f>
              <c:strCache>
                <c:ptCount val="1"/>
                <c:pt idx="0">
                  <c:v>5月15日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地点Ａ!$B$5:$I$5</c:f>
              <c:strCache>
                <c:ptCount val="8"/>
                <c:pt idx="0">
                  <c:v>8時</c:v>
                </c:pt>
                <c:pt idx="1">
                  <c:v>9時</c:v>
                </c:pt>
                <c:pt idx="2">
                  <c:v>10時</c:v>
                </c:pt>
                <c:pt idx="3">
                  <c:v>11時</c:v>
                </c:pt>
                <c:pt idx="4">
                  <c:v>12時</c:v>
                </c:pt>
                <c:pt idx="5">
                  <c:v>13時</c:v>
                </c:pt>
                <c:pt idx="6">
                  <c:v>14時</c:v>
                </c:pt>
                <c:pt idx="7">
                  <c:v>15時</c:v>
                </c:pt>
              </c:strCache>
            </c:strRef>
          </c:cat>
          <c:val>
            <c:numRef>
              <c:f>地点Ａ!$B$11:$I$11</c:f>
              <c:numCache>
                <c:formatCode>General</c:formatCode>
                <c:ptCount val="8"/>
                <c:pt idx="0">
                  <c:v>16</c:v>
                </c:pt>
                <c:pt idx="1">
                  <c:v>17</c:v>
                </c:pt>
                <c:pt idx="2">
                  <c:v>17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18</c:v>
                </c:pt>
                <c:pt idx="7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B1-40E2-B1CC-8C950E16968D}"/>
            </c:ext>
          </c:extLst>
        </c:ser>
        <c:ser>
          <c:idx val="6"/>
          <c:order val="6"/>
          <c:tx>
            <c:strRef>
              <c:f>地点Ａ!$A$12</c:f>
              <c:strCache>
                <c:ptCount val="1"/>
                <c:pt idx="0">
                  <c:v>5月16日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地点Ａ!$B$5:$I$5</c:f>
              <c:strCache>
                <c:ptCount val="8"/>
                <c:pt idx="0">
                  <c:v>8時</c:v>
                </c:pt>
                <c:pt idx="1">
                  <c:v>9時</c:v>
                </c:pt>
                <c:pt idx="2">
                  <c:v>10時</c:v>
                </c:pt>
                <c:pt idx="3">
                  <c:v>11時</c:v>
                </c:pt>
                <c:pt idx="4">
                  <c:v>12時</c:v>
                </c:pt>
                <c:pt idx="5">
                  <c:v>13時</c:v>
                </c:pt>
                <c:pt idx="6">
                  <c:v>14時</c:v>
                </c:pt>
                <c:pt idx="7">
                  <c:v>15時</c:v>
                </c:pt>
              </c:strCache>
            </c:strRef>
          </c:cat>
          <c:val>
            <c:numRef>
              <c:f>地点Ａ!$B$12:$I$12</c:f>
              <c:numCache>
                <c:formatCode>General</c:formatCode>
                <c:ptCount val="8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0B1-40E2-B1CC-8C950E169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9767424"/>
        <c:axId val="589111688"/>
      </c:lineChart>
      <c:catAx>
        <c:axId val="58976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9111688"/>
        <c:crosses val="autoZero"/>
        <c:auto val="1"/>
        <c:lblAlgn val="ctr"/>
        <c:lblOffset val="100"/>
        <c:noMultiLvlLbl val="0"/>
      </c:catAx>
      <c:valAx>
        <c:axId val="589111688"/>
        <c:scaling>
          <c:orientation val="minMax"/>
          <c:max val="4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976742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203200</xdr:colOff>
      <xdr:row>15</xdr:row>
      <xdr:rowOff>88900</xdr:rowOff>
    </xdr:from>
    <xdr:ext cx="5148525" cy="127278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091207A-9270-41DB-95C9-35176A194AFE}"/>
            </a:ext>
          </a:extLst>
        </xdr:cNvPr>
        <xdr:cNvSpPr txBox="1"/>
      </xdr:nvSpPr>
      <xdr:spPr>
        <a:xfrm>
          <a:off x="1838325" y="5145088"/>
          <a:ext cx="5148525" cy="127278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↑上の式 　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=MAX(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セル範囲指定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を使うと、その時間の最高値を抽出できます</a:t>
          </a:r>
          <a:b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（「ここまで暑くなるんだ！」）</a:t>
          </a:r>
          <a:b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下の式　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=MIN(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セル範囲指定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を使うと、その時間の最低値を抽出</a:t>
          </a:r>
          <a:r>
            <a:rPr lang="ja-JP" altLang="en-US"/>
            <a:t> できます</a:t>
          </a:r>
          <a:endParaRPr lang="en-US" altLang="ja-JP"/>
        </a:p>
        <a:p>
          <a:r>
            <a:rPr kumimoji="1" lang="ja-JP" altLang="en-US" sz="1100"/>
            <a:t>　（「</a:t>
          </a:r>
          <a:r>
            <a:rPr kumimoji="1" lang="en-US" altLang="ja-JP" sz="1100"/>
            <a:t>7</a:t>
          </a:r>
          <a:r>
            <a:rPr kumimoji="1" lang="ja-JP" altLang="en-US" sz="1100"/>
            <a:t>月は、涼しい日でもこれくらいにしか下がらないんだ」）</a:t>
          </a:r>
          <a:br>
            <a:rPr kumimoji="1" lang="en-US" altLang="ja-JP" sz="1100"/>
          </a:br>
          <a:r>
            <a:rPr kumimoji="1" lang="ja-JP" altLang="en-US" sz="1100"/>
            <a:t>この計測の目的上、平均値などは必要ありません</a:t>
          </a:r>
        </a:p>
      </xdr:txBody>
    </xdr:sp>
    <xdr:clientData/>
  </xdr:oneCellAnchor>
  <xdr:oneCellAnchor>
    <xdr:from>
      <xdr:col>4</xdr:col>
      <xdr:colOff>158751</xdr:colOff>
      <xdr:row>2</xdr:row>
      <xdr:rowOff>31750</xdr:rowOff>
    </xdr:from>
    <xdr:ext cx="4056062" cy="80060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9C4ABB4-2B32-4770-9FBE-633991717EE4}"/>
            </a:ext>
          </a:extLst>
        </xdr:cNvPr>
        <xdr:cNvSpPr txBox="1"/>
      </xdr:nvSpPr>
      <xdr:spPr>
        <a:xfrm>
          <a:off x="3754439" y="841375"/>
          <a:ext cx="4056062" cy="80060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この数値は熱中症予防指数ではなく、気温で記入しています（早見表を貼ってあるシートを参照）。数字はテキトーです。指数計があるなら指数を記入</a:t>
          </a:r>
          <a:endParaRPr kumimoji="1" lang="ja-JP" altLang="en-US" sz="1100"/>
        </a:p>
      </xdr:txBody>
    </xdr:sp>
    <xdr:clientData/>
  </xdr:oneCellAnchor>
  <xdr:oneCellAnchor>
    <xdr:from>
      <xdr:col>0</xdr:col>
      <xdr:colOff>73026</xdr:colOff>
      <xdr:row>4</xdr:row>
      <xdr:rowOff>327026</xdr:rowOff>
    </xdr:from>
    <xdr:ext cx="2252662" cy="32842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93FC68E-F92C-4A18-9381-3BCABFAFEDAC}"/>
            </a:ext>
          </a:extLst>
        </xdr:cNvPr>
        <xdr:cNvSpPr txBox="1"/>
      </xdr:nvSpPr>
      <xdr:spPr>
        <a:xfrm>
          <a:off x="73026" y="2120901"/>
          <a:ext cx="2252662" cy="32842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↓涼しければもっと後からでも</a:t>
          </a:r>
          <a:endParaRPr kumimoji="1" lang="ja-JP" altLang="en-US" sz="1100"/>
        </a:p>
      </xdr:txBody>
    </xdr:sp>
    <xdr:clientData/>
  </xdr:oneCellAnchor>
  <xdr:oneCellAnchor>
    <xdr:from>
      <xdr:col>11</xdr:col>
      <xdr:colOff>58738</xdr:colOff>
      <xdr:row>4</xdr:row>
      <xdr:rowOff>685800</xdr:rowOff>
    </xdr:from>
    <xdr:ext cx="2317749" cy="56451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DB05673-1528-4E7F-8461-AFFEFAC2CB40}"/>
            </a:ext>
          </a:extLst>
        </xdr:cNvPr>
        <xdr:cNvSpPr txBox="1"/>
      </xdr:nvSpPr>
      <xdr:spPr>
        <a:xfrm>
          <a:off x="10639426" y="2479675"/>
          <a:ext cx="2317749" cy="56451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園舎、園庭の向きによって最高気温の時間は変わる</a:t>
          </a:r>
          <a:endParaRPr kumimoji="1" lang="ja-JP" altLang="en-US" sz="1100"/>
        </a:p>
      </xdr:txBody>
    </xdr:sp>
    <xdr:clientData/>
  </xdr:oneCellAnchor>
  <xdr:oneCellAnchor>
    <xdr:from>
      <xdr:col>9</xdr:col>
      <xdr:colOff>1092200</xdr:colOff>
      <xdr:row>1</xdr:row>
      <xdr:rowOff>227012</xdr:rowOff>
    </xdr:from>
    <xdr:ext cx="2317749" cy="80060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D44CBE4-35FD-44BF-AC5A-7BF3481DACE8}"/>
            </a:ext>
          </a:extLst>
        </xdr:cNvPr>
        <xdr:cNvSpPr txBox="1"/>
      </xdr:nvSpPr>
      <xdr:spPr>
        <a:xfrm>
          <a:off x="8458200" y="639762"/>
          <a:ext cx="2317749" cy="80060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日陰になり始める時間は、太陽の位置によって変わります。毎日書く必要はありませんが</a:t>
          </a:r>
          <a:endParaRPr kumimoji="1" lang="ja-JP" altLang="en-US" sz="1100"/>
        </a:p>
      </xdr:txBody>
    </xdr:sp>
    <xdr:clientData/>
  </xdr:oneCellAnchor>
  <xdr:oneCellAnchor>
    <xdr:from>
      <xdr:col>11</xdr:col>
      <xdr:colOff>77788</xdr:colOff>
      <xdr:row>8</xdr:row>
      <xdr:rowOff>38099</xdr:rowOff>
    </xdr:from>
    <xdr:ext cx="2317749" cy="56451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ABC3423-1D65-4859-89AB-59AD41329688}"/>
            </a:ext>
          </a:extLst>
        </xdr:cNvPr>
        <xdr:cNvSpPr txBox="1"/>
      </xdr:nvSpPr>
      <xdr:spPr>
        <a:xfrm>
          <a:off x="10960101" y="3482974"/>
          <a:ext cx="2317749" cy="56451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雨の日／時間は記入ナシ。曇りでも湿度は高いので念のため計測</a:t>
          </a:r>
          <a:endParaRPr kumimoji="1" lang="ja-JP" altLang="en-US" sz="1100"/>
        </a:p>
      </xdr:txBody>
    </xdr:sp>
    <xdr:clientData/>
  </xdr:oneCellAnchor>
  <xdr:twoCellAnchor>
    <xdr:from>
      <xdr:col>10</xdr:col>
      <xdr:colOff>158749</xdr:colOff>
      <xdr:row>13</xdr:row>
      <xdr:rowOff>13494</xdr:rowOff>
    </xdr:from>
    <xdr:to>
      <xdr:col>15</xdr:col>
      <xdr:colOff>396874</xdr:colOff>
      <xdr:row>24</xdr:row>
      <xdr:rowOff>177006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AC04FE46-DF96-47F0-B991-9584AE7457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777875</xdr:colOff>
      <xdr:row>12</xdr:row>
      <xdr:rowOff>65536</xdr:rowOff>
    </xdr:from>
    <xdr:ext cx="2111374" cy="800604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0CE0DC9-9518-4986-89FA-B667C4CB0221}"/>
            </a:ext>
          </a:extLst>
        </xdr:cNvPr>
        <xdr:cNvSpPr txBox="1"/>
      </xdr:nvSpPr>
      <xdr:spPr>
        <a:xfrm>
          <a:off x="9659938" y="4351786"/>
          <a:ext cx="2111374" cy="80060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0"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グラフも作れます。表の青地の部分を選択して「挿入」→折れ線グラフを選ぶ</a:t>
          </a:r>
          <a:endParaRPr kumimoji="1" lang="ja-JP" altLang="en-US" sz="1100"/>
        </a:p>
      </xdr:txBody>
    </xdr:sp>
    <xdr:clientData/>
  </xdr:oneCellAnchor>
  <xdr:oneCellAnchor>
    <xdr:from>
      <xdr:col>8</xdr:col>
      <xdr:colOff>430204</xdr:colOff>
      <xdr:row>15</xdr:row>
      <xdr:rowOff>21536</xdr:rowOff>
    </xdr:from>
    <xdr:ext cx="1927225" cy="1272784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ACC5D4A-C726-458D-AB21-B4732EB1F101}"/>
            </a:ext>
          </a:extLst>
        </xdr:cNvPr>
        <xdr:cNvSpPr txBox="1"/>
      </xdr:nvSpPr>
      <xdr:spPr>
        <a:xfrm>
          <a:off x="7042142" y="5069786"/>
          <a:ext cx="1927225" cy="127278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0"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縦軸の数字の所をダブルクリックすると、「軸の書式設定」で、最小値と最大値を設定できます。最大値、</a:t>
          </a:r>
          <a:r>
            <a:rPr kumimoji="0"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45</a:t>
          </a:r>
          <a:r>
            <a:rPr kumimoji="0"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度にしとくべき？</a:t>
          </a:r>
          <a:endParaRPr kumimoji="1" lang="ja-JP" altLang="en-US" sz="1100" b="0"/>
        </a:p>
      </xdr:txBody>
    </xdr:sp>
    <xdr:clientData/>
  </xdr:oneCellAnchor>
  <xdr:oneCellAnchor>
    <xdr:from>
      <xdr:col>0</xdr:col>
      <xdr:colOff>42863</xdr:colOff>
      <xdr:row>1</xdr:row>
      <xdr:rowOff>384175</xdr:rowOff>
    </xdr:from>
    <xdr:ext cx="3441700" cy="800604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CAC9EE0-73CD-4540-AB11-8D8C58982482}"/>
            </a:ext>
          </a:extLst>
        </xdr:cNvPr>
        <xdr:cNvSpPr txBox="1"/>
      </xdr:nvSpPr>
      <xdr:spPr>
        <a:xfrm>
          <a:off x="42863" y="796925"/>
          <a:ext cx="3441700" cy="80060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0"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地表から</a:t>
          </a:r>
          <a:r>
            <a:rPr kumimoji="0"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kumimoji="0"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センチの高さで。ただし</a:t>
          </a:r>
          <a:r>
            <a:rPr kumimoji="1"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屋上園庭など、床面温度が上がる場所は表面ぎりぎりの温度（予防指数ではなく）も測るべき。</a:t>
          </a:r>
          <a:r>
            <a:rPr kumimoji="1"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kumimoji="1" lang="ja-JP" altLang="en-US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度になることも</a:t>
          </a:r>
          <a:endParaRPr lang="en-US" altLang="ja-JP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185208</xdr:colOff>
      <xdr:row>1</xdr:row>
      <xdr:rowOff>105833</xdr:rowOff>
    </xdr:from>
    <xdr:to>
      <xdr:col>11</xdr:col>
      <xdr:colOff>24903</xdr:colOff>
      <xdr:row>45</xdr:row>
      <xdr:rowOff>74789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18734CC-86CC-4E9B-A23A-5D2BB374B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208" y="335139"/>
          <a:ext cx="7115737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zoomScale="80" zoomScaleNormal="80" workbookViewId="0"/>
  </sheetViews>
  <sheetFormatPr defaultRowHeight="18"/>
  <cols>
    <col min="1" max="1" width="17.5" customWidth="1"/>
    <col min="2" max="9" width="9.9140625" customWidth="1"/>
    <col min="10" max="10" width="19.9140625" customWidth="1"/>
    <col min="11" max="11" width="22.25" customWidth="1"/>
    <col min="12" max="12" width="17.9140625" customWidth="1"/>
  </cols>
  <sheetData>
    <row r="1" spans="1:12" ht="32.5" customHeight="1">
      <c r="A1" s="3" t="s">
        <v>23</v>
      </c>
    </row>
    <row r="2" spans="1:12" ht="31" customHeight="1">
      <c r="A2" s="8" t="s">
        <v>20</v>
      </c>
    </row>
    <row r="3" spans="1:12" ht="92" customHeight="1"/>
    <row r="4" spans="1:12">
      <c r="A4" s="7" t="s">
        <v>8</v>
      </c>
    </row>
    <row r="5" spans="1:12" s="4" customFormat="1" ht="56.5" customHeight="1">
      <c r="A5" s="9"/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4" t="s">
        <v>9</v>
      </c>
      <c r="K5" s="5" t="s">
        <v>15</v>
      </c>
      <c r="L5" s="5" t="s">
        <v>25</v>
      </c>
    </row>
    <row r="6" spans="1:12" ht="20" customHeight="1">
      <c r="A6" s="10">
        <v>44326</v>
      </c>
      <c r="B6" s="11">
        <v>17.8</v>
      </c>
      <c r="C6" s="11">
        <v>19.5</v>
      </c>
      <c r="D6" s="11">
        <v>20</v>
      </c>
      <c r="E6" s="11">
        <v>22</v>
      </c>
      <c r="F6" s="11">
        <v>23</v>
      </c>
      <c r="G6" s="11">
        <v>24</v>
      </c>
      <c r="H6" s="11">
        <v>22</v>
      </c>
      <c r="I6" s="11">
        <v>18</v>
      </c>
      <c r="J6" t="s">
        <v>13</v>
      </c>
      <c r="K6" t="s">
        <v>6</v>
      </c>
    </row>
    <row r="7" spans="1:12" ht="20" customHeight="1">
      <c r="A7" s="12">
        <v>44327</v>
      </c>
      <c r="B7" s="11">
        <v>18</v>
      </c>
      <c r="C7" s="11">
        <v>18</v>
      </c>
      <c r="D7" s="11">
        <v>18</v>
      </c>
      <c r="E7" s="11">
        <v>19</v>
      </c>
      <c r="F7" s="11">
        <v>18</v>
      </c>
      <c r="G7" s="11">
        <v>20</v>
      </c>
      <c r="H7" s="11">
        <v>18</v>
      </c>
      <c r="I7" s="11">
        <v>16</v>
      </c>
      <c r="J7" t="s">
        <v>10</v>
      </c>
    </row>
    <row r="8" spans="1:12" ht="20" customHeight="1">
      <c r="A8" s="12">
        <v>44328</v>
      </c>
      <c r="B8" s="11">
        <v>18</v>
      </c>
      <c r="C8" s="11">
        <v>20</v>
      </c>
      <c r="D8" s="11">
        <v>21</v>
      </c>
      <c r="E8" s="11">
        <v>22</v>
      </c>
      <c r="F8" s="11">
        <v>22</v>
      </c>
      <c r="G8" s="11">
        <v>18</v>
      </c>
      <c r="H8" s="11">
        <v>16</v>
      </c>
      <c r="I8" s="11"/>
      <c r="J8" t="s">
        <v>11</v>
      </c>
    </row>
    <row r="9" spans="1:12" ht="20" customHeight="1">
      <c r="A9" s="12">
        <v>44329</v>
      </c>
      <c r="B9" s="11">
        <v>14</v>
      </c>
      <c r="C9" s="11">
        <v>14</v>
      </c>
      <c r="D9" s="11">
        <v>14</v>
      </c>
      <c r="E9" s="11">
        <v>15</v>
      </c>
      <c r="F9" s="11">
        <v>15</v>
      </c>
      <c r="G9" s="11">
        <v>14</v>
      </c>
      <c r="H9" s="11">
        <v>14</v>
      </c>
      <c r="I9" s="11">
        <v>13</v>
      </c>
      <c r="J9" t="s">
        <v>12</v>
      </c>
    </row>
    <row r="10" spans="1:12" ht="20" customHeight="1">
      <c r="A10" s="12">
        <v>44330</v>
      </c>
      <c r="B10" s="11"/>
      <c r="C10" s="11"/>
      <c r="D10" s="11"/>
      <c r="E10" s="11"/>
      <c r="F10" s="11"/>
      <c r="G10" s="11"/>
      <c r="H10" s="11"/>
      <c r="I10" s="11"/>
      <c r="J10" t="s">
        <v>14</v>
      </c>
    </row>
    <row r="11" spans="1:12" ht="20" customHeight="1">
      <c r="A11" s="12">
        <v>44331</v>
      </c>
      <c r="B11" s="11">
        <v>16</v>
      </c>
      <c r="C11" s="11">
        <v>17</v>
      </c>
      <c r="D11" s="11">
        <v>17</v>
      </c>
      <c r="E11" s="11">
        <v>20</v>
      </c>
      <c r="F11" s="11">
        <v>20</v>
      </c>
      <c r="G11" s="11">
        <v>20</v>
      </c>
      <c r="H11" s="11">
        <v>18</v>
      </c>
      <c r="I11" s="11">
        <v>16</v>
      </c>
      <c r="J11" t="s">
        <v>19</v>
      </c>
      <c r="K11" t="s">
        <v>16</v>
      </c>
    </row>
    <row r="12" spans="1:12" ht="20" customHeight="1">
      <c r="A12" s="12">
        <v>44332</v>
      </c>
      <c r="B12" s="11">
        <v>19</v>
      </c>
      <c r="C12" s="11">
        <v>20</v>
      </c>
      <c r="D12" s="11">
        <v>21</v>
      </c>
      <c r="E12" s="11">
        <v>24</v>
      </c>
      <c r="F12" s="11">
        <v>24</v>
      </c>
      <c r="G12" s="11">
        <v>24</v>
      </c>
      <c r="H12" s="11">
        <v>24</v>
      </c>
      <c r="I12" s="11">
        <v>22</v>
      </c>
      <c r="J12" t="s">
        <v>13</v>
      </c>
      <c r="K12" t="s">
        <v>6</v>
      </c>
    </row>
    <row r="13" spans="1:12" ht="20" customHeight="1">
      <c r="A13" s="2" t="s">
        <v>17</v>
      </c>
    </row>
    <row r="14" spans="1:12" ht="20" customHeight="1">
      <c r="B14">
        <f>MAX(B6:B12)</f>
        <v>19</v>
      </c>
      <c r="C14">
        <f t="shared" ref="C14:I14" si="0">MAX(C6:C12)</f>
        <v>20</v>
      </c>
      <c r="D14">
        <f t="shared" si="0"/>
        <v>21</v>
      </c>
      <c r="E14">
        <f t="shared" si="0"/>
        <v>24</v>
      </c>
      <c r="F14">
        <f t="shared" si="0"/>
        <v>24</v>
      </c>
      <c r="G14">
        <f t="shared" si="0"/>
        <v>24</v>
      </c>
      <c r="H14">
        <f t="shared" si="0"/>
        <v>24</v>
      </c>
      <c r="I14">
        <f t="shared" si="0"/>
        <v>22</v>
      </c>
    </row>
    <row r="15" spans="1:12" ht="20" customHeight="1">
      <c r="A15" s="1"/>
      <c r="B15">
        <f>MIN(B6:B12)</f>
        <v>14</v>
      </c>
      <c r="C15">
        <f t="shared" ref="C15:I15" si="1">MIN(C6:C12)</f>
        <v>14</v>
      </c>
      <c r="D15">
        <f t="shared" si="1"/>
        <v>14</v>
      </c>
      <c r="E15">
        <f t="shared" si="1"/>
        <v>15</v>
      </c>
      <c r="F15">
        <f t="shared" si="1"/>
        <v>15</v>
      </c>
      <c r="G15">
        <f t="shared" si="1"/>
        <v>14</v>
      </c>
      <c r="H15">
        <f t="shared" si="1"/>
        <v>14</v>
      </c>
      <c r="I15">
        <f t="shared" si="1"/>
        <v>13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7DD42-4196-488C-A8CA-2E6286666EE0}">
  <dimension ref="A1:L14"/>
  <sheetViews>
    <sheetView workbookViewId="0">
      <selection activeCell="A2" sqref="A2"/>
    </sheetView>
  </sheetViews>
  <sheetFormatPr defaultRowHeight="18"/>
  <cols>
    <col min="1" max="1" width="20.4140625" customWidth="1"/>
    <col min="10" max="10" width="23.33203125" customWidth="1"/>
    <col min="11" max="11" width="22.6640625" customWidth="1"/>
    <col min="12" max="12" width="14.58203125" customWidth="1"/>
  </cols>
  <sheetData>
    <row r="1" spans="1:12">
      <c r="A1" s="8" t="s">
        <v>20</v>
      </c>
    </row>
    <row r="3" spans="1:12">
      <c r="A3" s="7" t="s">
        <v>21</v>
      </c>
    </row>
    <row r="4" spans="1:12" ht="58" customHeight="1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9</v>
      </c>
      <c r="K4" s="5" t="s">
        <v>15</v>
      </c>
      <c r="L4" s="5" t="s">
        <v>25</v>
      </c>
    </row>
    <row r="5" spans="1:12" ht="40" customHeight="1">
      <c r="A5" s="6" t="s">
        <v>18</v>
      </c>
      <c r="B5">
        <v>17.8</v>
      </c>
      <c r="C5">
        <v>19.5</v>
      </c>
      <c r="D5">
        <v>20</v>
      </c>
      <c r="E5">
        <v>22</v>
      </c>
      <c r="F5">
        <v>23</v>
      </c>
      <c r="G5">
        <v>24</v>
      </c>
      <c r="H5">
        <v>22</v>
      </c>
      <c r="I5">
        <v>18</v>
      </c>
      <c r="J5" t="s">
        <v>13</v>
      </c>
      <c r="K5" t="s">
        <v>6</v>
      </c>
    </row>
    <row r="6" spans="1:12">
      <c r="A6" s="2">
        <v>44327</v>
      </c>
      <c r="B6">
        <v>18</v>
      </c>
      <c r="C6">
        <v>18</v>
      </c>
      <c r="D6">
        <v>18</v>
      </c>
      <c r="E6">
        <v>19</v>
      </c>
      <c r="F6">
        <v>18</v>
      </c>
      <c r="G6">
        <v>20</v>
      </c>
      <c r="H6">
        <v>18</v>
      </c>
      <c r="I6">
        <v>16</v>
      </c>
      <c r="J6" t="s">
        <v>10</v>
      </c>
    </row>
    <row r="7" spans="1:12">
      <c r="A7" s="2">
        <v>44328</v>
      </c>
      <c r="B7">
        <v>18</v>
      </c>
      <c r="C7">
        <v>20</v>
      </c>
      <c r="D7">
        <v>21</v>
      </c>
      <c r="E7">
        <v>22</v>
      </c>
      <c r="F7">
        <v>22</v>
      </c>
      <c r="G7">
        <v>18</v>
      </c>
      <c r="H7">
        <v>16</v>
      </c>
      <c r="J7" t="s">
        <v>11</v>
      </c>
    </row>
    <row r="8" spans="1:12">
      <c r="A8" s="2">
        <v>44329</v>
      </c>
      <c r="B8">
        <v>14</v>
      </c>
      <c r="C8">
        <v>14</v>
      </c>
      <c r="D8">
        <v>14</v>
      </c>
      <c r="E8">
        <v>15</v>
      </c>
      <c r="F8">
        <v>15</v>
      </c>
      <c r="G8">
        <v>14</v>
      </c>
      <c r="H8">
        <v>14</v>
      </c>
      <c r="I8">
        <v>13</v>
      </c>
      <c r="J8" t="s">
        <v>12</v>
      </c>
    </row>
    <row r="9" spans="1:12">
      <c r="A9" s="2">
        <v>44330</v>
      </c>
      <c r="J9" t="s">
        <v>14</v>
      </c>
    </row>
    <row r="10" spans="1:12">
      <c r="A10" s="2">
        <v>44331</v>
      </c>
      <c r="B10">
        <v>16</v>
      </c>
      <c r="C10">
        <v>17</v>
      </c>
      <c r="D10">
        <v>17</v>
      </c>
      <c r="E10">
        <v>20</v>
      </c>
      <c r="F10">
        <v>20</v>
      </c>
      <c r="G10">
        <v>20</v>
      </c>
      <c r="H10">
        <v>18</v>
      </c>
      <c r="I10">
        <v>16</v>
      </c>
      <c r="J10" t="s">
        <v>19</v>
      </c>
      <c r="K10" t="s">
        <v>16</v>
      </c>
    </row>
    <row r="11" spans="1:12">
      <c r="A11" s="2">
        <v>44332</v>
      </c>
      <c r="B11">
        <v>19</v>
      </c>
      <c r="C11">
        <v>20</v>
      </c>
      <c r="D11">
        <v>21</v>
      </c>
      <c r="E11">
        <v>24</v>
      </c>
      <c r="F11">
        <v>24</v>
      </c>
      <c r="G11">
        <v>24</v>
      </c>
      <c r="H11">
        <v>24</v>
      </c>
      <c r="I11">
        <v>22</v>
      </c>
      <c r="J11" t="s">
        <v>13</v>
      </c>
      <c r="K11" t="s">
        <v>6</v>
      </c>
    </row>
    <row r="12" spans="1:12">
      <c r="A12" s="2" t="s">
        <v>17</v>
      </c>
    </row>
    <row r="13" spans="1:12">
      <c r="B13">
        <f>MAX(B5:B11)</f>
        <v>19</v>
      </c>
      <c r="C13">
        <f t="shared" ref="C13:I13" si="0">MAX(C5:C11)</f>
        <v>20</v>
      </c>
      <c r="D13">
        <f t="shared" si="0"/>
        <v>21</v>
      </c>
      <c r="E13">
        <f t="shared" si="0"/>
        <v>24</v>
      </c>
      <c r="F13">
        <f t="shared" si="0"/>
        <v>24</v>
      </c>
      <c r="G13">
        <f t="shared" si="0"/>
        <v>24</v>
      </c>
      <c r="H13">
        <f t="shared" si="0"/>
        <v>24</v>
      </c>
      <c r="I13">
        <f t="shared" si="0"/>
        <v>22</v>
      </c>
    </row>
    <row r="14" spans="1:12">
      <c r="A14" s="1"/>
      <c r="B14">
        <f>MIN(B5:B11)</f>
        <v>14</v>
      </c>
      <c r="C14">
        <f t="shared" ref="C14:I14" si="1">MIN(C5:C11)</f>
        <v>14</v>
      </c>
      <c r="D14">
        <f t="shared" si="1"/>
        <v>14</v>
      </c>
      <c r="E14">
        <f t="shared" si="1"/>
        <v>15</v>
      </c>
      <c r="F14">
        <f t="shared" si="1"/>
        <v>15</v>
      </c>
      <c r="G14">
        <f t="shared" si="1"/>
        <v>14</v>
      </c>
      <c r="H14">
        <f t="shared" si="1"/>
        <v>14</v>
      </c>
      <c r="I14">
        <f t="shared" si="1"/>
        <v>13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2AE33-864C-42B3-9B1F-0A9DFF9D9032}">
  <dimension ref="A1:L14"/>
  <sheetViews>
    <sheetView workbookViewId="0">
      <selection activeCell="A4" sqref="A4"/>
    </sheetView>
  </sheetViews>
  <sheetFormatPr defaultRowHeight="18"/>
  <cols>
    <col min="1" max="1" width="20.4140625" customWidth="1"/>
    <col min="10" max="10" width="23.33203125" customWidth="1"/>
    <col min="11" max="11" width="21.25" customWidth="1"/>
    <col min="12" max="12" width="12" customWidth="1"/>
  </cols>
  <sheetData>
    <row r="1" spans="1:12">
      <c r="A1" s="8" t="s">
        <v>20</v>
      </c>
    </row>
    <row r="3" spans="1:12">
      <c r="A3" s="7" t="s">
        <v>22</v>
      </c>
    </row>
    <row r="4" spans="1:12" ht="52.5" customHeight="1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9</v>
      </c>
      <c r="K4" s="5" t="s">
        <v>15</v>
      </c>
      <c r="L4" s="5" t="s">
        <v>25</v>
      </c>
    </row>
    <row r="5" spans="1:12" ht="40" customHeight="1">
      <c r="A5" s="6" t="s">
        <v>18</v>
      </c>
    </row>
    <row r="6" spans="1:12">
      <c r="A6" s="2">
        <v>44327</v>
      </c>
    </row>
    <row r="7" spans="1:12">
      <c r="A7" s="2">
        <v>44328</v>
      </c>
    </row>
    <row r="8" spans="1:12">
      <c r="A8" s="2">
        <v>44329</v>
      </c>
    </row>
    <row r="9" spans="1:12">
      <c r="A9" s="2">
        <v>44330</v>
      </c>
    </row>
    <row r="10" spans="1:12">
      <c r="A10" s="2">
        <v>44331</v>
      </c>
    </row>
    <row r="11" spans="1:12">
      <c r="A11" s="2">
        <v>44332</v>
      </c>
    </row>
    <row r="12" spans="1:12">
      <c r="A12" s="2" t="s">
        <v>17</v>
      </c>
    </row>
    <row r="14" spans="1:12">
      <c r="A14" s="1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957FC-E5AF-4671-86ED-D7B5621FD0B4}">
  <dimension ref="A1"/>
  <sheetViews>
    <sheetView zoomScale="72" zoomScaleNormal="72" workbookViewId="0">
      <selection activeCell="C1" sqref="C1"/>
    </sheetView>
  </sheetViews>
  <sheetFormatPr defaultRowHeight="18"/>
  <sheetData>
    <row r="1" spans="1:1">
      <c r="A1" t="s">
        <v>24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地点Ａ</vt:lpstr>
      <vt:lpstr>地点Ｂ</vt:lpstr>
      <vt:lpstr>地点Ｃ</vt:lpstr>
      <vt:lpstr>早見表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itsumik</dc:creator>
  <cp:lastModifiedBy>itsumik</cp:lastModifiedBy>
  <dcterms:created xsi:type="dcterms:W3CDTF">2015-06-05T18:19:34Z</dcterms:created>
  <dcterms:modified xsi:type="dcterms:W3CDTF">2021-06-06T04:57:37Z</dcterms:modified>
</cp:coreProperties>
</file>